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20" windowWidth="15600" windowHeight="9270"/>
  </bookViews>
  <sheets>
    <sheet name="Instructions" sheetId="2" r:id="rId1"/>
    <sheet name="Input form" sheetId="1" r:id="rId2"/>
  </sheets>
  <definedNames>
    <definedName name="_xlnm.Print_Area" localSheetId="0">Instructions!$A$1:$B$28</definedName>
  </definedNames>
  <calcPr calcId="145621"/>
</workbook>
</file>

<file path=xl/calcChain.xml><?xml version="1.0" encoding="utf-8"?>
<calcChain xmlns="http://schemas.openxmlformats.org/spreadsheetml/2006/main">
  <c r="I32" i="1" l="1"/>
  <c r="I30" i="1"/>
  <c r="M24" i="1" l="1"/>
  <c r="E18" i="1" l="1"/>
  <c r="I18" i="1"/>
  <c r="K18" i="1"/>
  <c r="L18" i="1"/>
  <c r="M18" i="1" l="1"/>
  <c r="M32" i="1" l="1"/>
  <c r="I56" i="1"/>
  <c r="E56" i="1"/>
  <c r="M55" i="1"/>
  <c r="M54" i="1"/>
  <c r="M53" i="1"/>
  <c r="M52" i="1"/>
  <c r="M51" i="1"/>
  <c r="M30" i="1"/>
  <c r="M34" i="1" s="1"/>
  <c r="M43" i="1"/>
  <c r="M44" i="1"/>
  <c r="M45" i="1"/>
  <c r="M46" i="1"/>
  <c r="I47" i="1"/>
  <c r="E47" i="1"/>
  <c r="M42" i="1"/>
  <c r="L13" i="1"/>
  <c r="K13" i="1"/>
  <c r="I13" i="1"/>
  <c r="I22" i="1" s="1"/>
  <c r="E13" i="1"/>
  <c r="E22" i="1" s="1"/>
  <c r="L10" i="1"/>
  <c r="K10" i="1"/>
  <c r="I10" i="1"/>
  <c r="E10" i="1"/>
  <c r="M10" i="1" l="1"/>
  <c r="M13" i="1"/>
  <c r="M22" i="1" s="1"/>
  <c r="M47" i="1"/>
  <c r="M56" i="1"/>
  <c r="M58" i="1" l="1"/>
  <c r="M60" i="1" s="1"/>
  <c r="M73" i="1" s="1"/>
  <c r="M26" i="1"/>
  <c r="M66" i="1" l="1"/>
  <c r="M69" i="1" l="1"/>
</calcChain>
</file>

<file path=xl/sharedStrings.xml><?xml version="1.0" encoding="utf-8"?>
<sst xmlns="http://schemas.openxmlformats.org/spreadsheetml/2006/main" count="97" uniqueCount="81">
  <si>
    <t>2012-13</t>
  </si>
  <si>
    <t>Teaching staff</t>
  </si>
  <si>
    <t>Non-teaching staff</t>
  </si>
  <si>
    <t>Total</t>
  </si>
  <si>
    <t>2013-14</t>
  </si>
  <si>
    <t>$</t>
  </si>
  <si>
    <t>ERIP payments</t>
  </si>
  <si>
    <t xml:space="preserve">Number of days taken under the Voluntary Unpaid Leave of Absence Program (VLAP) </t>
  </si>
  <si>
    <t>Supply teaching/replacement costs related to VLAP days</t>
  </si>
  <si>
    <t>The MOU requires boards to set up a Reconciliation Committee, with equal representation from the local board and the bargaining units to track the progress on each board’s offsetting measures, with the costs of the committee deducted from savings. The committee should be in place by June 2013. All the savings and related expenses reported in this template should be based on the records tracked by the Reconciliation Committee.</t>
  </si>
  <si>
    <t xml:space="preserve">Report the total savings related to the other savings measures agreed to by the Bargaining Unit and the board. A description of the savings measure is to be provided on the template.  </t>
  </si>
  <si>
    <t>A</t>
  </si>
  <si>
    <t>B</t>
  </si>
  <si>
    <t>C</t>
  </si>
  <si>
    <t xml:space="preserve">Savings in salaries related to days taken under VLAP </t>
  </si>
  <si>
    <t>Board Name</t>
  </si>
  <si>
    <t>VLAP Savings:</t>
  </si>
  <si>
    <t>VLAP Expenses:</t>
  </si>
  <si>
    <r>
      <t>Net VLAP Savings</t>
    </r>
    <r>
      <rPr>
        <sz val="14"/>
        <color theme="1"/>
        <rFont val="Calibri"/>
        <family val="2"/>
        <scheme val="minor"/>
      </rPr>
      <t xml:space="preserve"> (item 3 - item 4)</t>
    </r>
  </si>
  <si>
    <t>Net Savings from Early Retirement Incentive Plan (ERIP)( item 8 - item 9)</t>
  </si>
  <si>
    <t>Other offsetting measures</t>
  </si>
  <si>
    <t>OFFSETING MEASURES</t>
  </si>
  <si>
    <t>D</t>
  </si>
  <si>
    <t>Net Savings from other offsetting measures (item 11 - item12)</t>
  </si>
  <si>
    <t>Total savings from offetting measures (Sum of 5, 6, 10 and 13)</t>
  </si>
  <si>
    <t>FUNDING ADJUSTMENT</t>
  </si>
  <si>
    <t>Board does not meet 1 day savings target</t>
  </si>
  <si>
    <t>Target for the board (equivalent to savings for 2 unpaid days)</t>
  </si>
  <si>
    <t>Board meets 1 day savings target but does not meet 2 days savings target</t>
  </si>
  <si>
    <t>Board meets 2 days savings target</t>
  </si>
  <si>
    <t xml:space="preserve">Instructions on completing the unpaid days and efficiency measures form </t>
  </si>
  <si>
    <t xml:space="preserve">Item 2 - Number of days taken under VLAP </t>
  </si>
  <si>
    <t xml:space="preserve">Report (for teaching staff and non-teaching staff) the total number of voluntary unpaid leaves taken by union members in 2012-13 and 2013-14 school years separate.  For 2012-13, voluntary unpaid leaves reported  would be those taken under the Voluntary Leave of Absence Program (VLAP) established effective May 01, 2013, and must not exceed 5 unpaid leave of absence days for each of the two years of the collective agreement.   </t>
  </si>
  <si>
    <t xml:space="preserve">Item 3 - Savings in salaries related to days taken under VLAP </t>
  </si>
  <si>
    <t xml:space="preserve">Report the total savings related to the total number of VLAP days reported at item 2.  The savings would be based on the actual employees' salary. </t>
  </si>
  <si>
    <t>Item 4 - Supply teaching/replacement costs related to VLAP days</t>
  </si>
  <si>
    <t xml:space="preserve">Report the supply teaching costs, and replacement costs for non-teaching staff  incurred as a result of the voluntary unpaid leaves reported at item 2. </t>
  </si>
  <si>
    <t>Item 8 - Savings from ERIP</t>
  </si>
  <si>
    <t>Report (for teaching staff and non-teaching staff) the total savings related to the ERIPs taken by union members.</t>
  </si>
  <si>
    <t>Item 9 - ERIP Payments</t>
  </si>
  <si>
    <t>Report the total payment costs incurred as a result of the ERIP.</t>
  </si>
  <si>
    <t>Report the costs associated with the other savings measures agreed by the boards and the local union and listed at item 11</t>
  </si>
  <si>
    <t xml:space="preserve">Item 1 - Target for the board (equivalent to savings for 2 unpaid days) </t>
  </si>
  <si>
    <t>OFFSETTING MEASURES</t>
  </si>
  <si>
    <t>This is a calculated amount.   It is the total savings from the VLAP, reallocation of PD funds towards savings target, ERIP and other offsetting measures.</t>
  </si>
  <si>
    <t>The funding adjustment is calculated based on the total savings from the offsetting measures at item 13.     
- If the Board does not meet the 1 day savings target, item 15 is populated with the Board's funding adjustment.  
- If the Board meets the 1 day savings target but does not meet the 2 days savings target, item 16 is populated with the Board's funding adjustment.
- If the Board meets the 2 days savings target, item 17 is populated indicating that there is no funding adjustment as board met the target.</t>
  </si>
  <si>
    <t>-Ministry to fund difference between 2 days of savings and actual savings from offsetting measuress ( item 1 less item 14)</t>
  </si>
  <si>
    <t xml:space="preserve">- Savings in excess of those required to offset unpaid days shall be retained by the Board.  </t>
  </si>
  <si>
    <t>- Ministry to fund difference between 1 day of savings and actual savings from offsetting measures (50% of item 1 less item 14)</t>
  </si>
  <si>
    <t xml:space="preserve">Unpaid days and efficiency measures </t>
  </si>
  <si>
    <t>Bargaining Unit</t>
  </si>
  <si>
    <t>Voluntary Unpaid Leave of Absence Program (VLAP)</t>
  </si>
  <si>
    <t>Remaining Target to be found through Early Retirement Incentive Plan (ERIP) and other (line 9 less line 10)</t>
  </si>
  <si>
    <t>Other cost savings measures agreed by the Bargaining Unit and the Board (please provide description):</t>
  </si>
  <si>
    <t>Total other savings measures agreed by Bargaining Unit and the Board</t>
  </si>
  <si>
    <t>Other expenses related to the other cost savings measures agreed by Bargaining Unit and the Board (please provide description):</t>
  </si>
  <si>
    <t>Total Other expenses related to the other cost savings measures agreed by Bargaining Unit and the Board:</t>
  </si>
  <si>
    <t>Item 6 - Efficiencies in the delivery of Professional Development</t>
  </si>
  <si>
    <t>Savings from ERIP</t>
  </si>
  <si>
    <t>Early Retirement Incentive Plan (ERIP) (if item 7 is greater than 0 and ERIP is agreed to by board)</t>
  </si>
  <si>
    <t xml:space="preserve">Item 11 - Other cost savings measures agreed by the Bargaining Unit and the Board </t>
  </si>
  <si>
    <t>Item 12 - Other expenses related to the other cost savings measures agreed by Bargaining Unit and the Board</t>
  </si>
  <si>
    <t>Item 13 - Net Savings from other offsetting measures</t>
  </si>
  <si>
    <t>Association des enseignantes et des enseignants franco-ontariens (AEFO)</t>
  </si>
  <si>
    <t>Elementary Teachers' Federation of Ontario (ETFO)</t>
  </si>
  <si>
    <t>Ontario English Catholic Teachers' Association (OECTA)</t>
  </si>
  <si>
    <t>Ontario Secondary School Teachers' Federation (OSSTF)</t>
  </si>
  <si>
    <t xml:space="preserve">Report the savings target.  The target is two days salary savings for the union group.  Please multiply the savings target provided to the Board by 2, to get to the two days salary savings target.  </t>
  </si>
  <si>
    <t xml:space="preserve">This is a calculated amount.  The MOU includes as an offsetting measure 16% of the cost of an unpaid day, representing efficiencies in the delivery of professional development for the October 11, PD day </t>
  </si>
  <si>
    <t>Efficiencies in the delivery of Professional Development  [16% of 1 day (16% x 1/2 of item 1)]</t>
  </si>
  <si>
    <t xml:space="preserve">This template is used to determine, for each employee group within each board, the number of unpaid days to be taken by permanent regular day school teachers. It is also used to calculate the funding adjustment to be applied to the board depending on the extent to which savings have been achieved through offsetting measures implemented and reported to the reconciliation committee.    </t>
  </si>
  <si>
    <t>James Bay Lowlands Secondary District School Area Board</t>
  </si>
  <si>
    <t>Moose Factory Island District School Area Board</t>
  </si>
  <si>
    <t>Moosonee District School Area Board</t>
  </si>
  <si>
    <t>Penetanguishene Protestant Separate School Board</t>
  </si>
  <si>
    <t>Niagara Peninsula Children's Centre School Authority</t>
  </si>
  <si>
    <t>Bloorview MacMillan School Authority</t>
  </si>
  <si>
    <t>Campbell Children's School Authority</t>
  </si>
  <si>
    <t>KidsAbility Education Authority</t>
  </si>
  <si>
    <t>Essex County Children's Rehabilitation Centre School Authority</t>
  </si>
  <si>
    <t>Ottawa Children's Treatment Centre School Authority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</si>
</sst>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8" x14ac:knownFonts="1">
    <font>
      <sz val="11"/>
      <color theme="1"/>
      <name val="Calibri"/>
      <family val="2"/>
      <scheme val="minor"/>
    </font>
    <font>
      <b/>
      <sz val="14"/>
      <color rgb="FFFF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1"/>
      <color theme="1"/>
      <name val="Calibri"/>
      <family val="2"/>
      <scheme val="minor"/>
    </font>
    <font>
      <b/>
      <sz val="16"/>
      <name val="Calibri"/>
      <family val="2"/>
      <scheme val="minor"/>
    </font>
    <font>
      <b/>
      <sz val="11"/>
      <color theme="1"/>
      <name val="Calibri"/>
      <family val="2"/>
      <scheme val="minor"/>
    </font>
    <font>
      <sz val="11"/>
      <name val="Calibri"/>
      <family val="2"/>
      <scheme val="minor"/>
    </font>
    <font>
      <b/>
      <sz val="11"/>
      <name val="Calibri"/>
      <family val="2"/>
      <scheme val="minor"/>
    </font>
    <font>
      <b/>
      <sz val="14"/>
      <name val="Calibri"/>
      <family val="2"/>
      <scheme val="minor"/>
    </font>
    <font>
      <b/>
      <u/>
      <sz val="14"/>
      <color theme="1"/>
      <name val="Calibri"/>
      <family val="2"/>
      <scheme val="minor"/>
    </font>
    <font>
      <b/>
      <u/>
      <sz val="14"/>
      <name val="Calibri"/>
      <family val="2"/>
      <scheme val="minor"/>
    </font>
    <font>
      <i/>
      <sz val="14"/>
      <color theme="1"/>
      <name val="Calibri"/>
      <family val="2"/>
      <scheme val="minor"/>
    </font>
    <font>
      <b/>
      <u/>
      <sz val="11"/>
      <name val="Calibri"/>
      <family val="2"/>
      <scheme val="minor"/>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4" tint="0.59996337778862885"/>
        <bgColor indexed="64"/>
      </patternFill>
    </fill>
  </fills>
  <borders count="4">
    <border>
      <left/>
      <right/>
      <top/>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s>
  <cellStyleXfs count="4">
    <xf numFmtId="0" fontId="0" fillId="0" borderId="0"/>
    <xf numFmtId="43" fontId="5" fillId="0" borderId="0" applyFont="0" applyFill="0" applyBorder="0" applyAlignment="0" applyProtection="0"/>
    <xf numFmtId="0" fontId="15" fillId="0" borderId="0"/>
    <xf numFmtId="0" fontId="17" fillId="0" borderId="0"/>
  </cellStyleXfs>
  <cellXfs count="61">
    <xf numFmtId="0" fontId="0" fillId="0" borderId="0" xfId="0"/>
    <xf numFmtId="0" fontId="2" fillId="0" borderId="0" xfId="0" applyFont="1" applyAlignment="1">
      <alignment horizontal="center"/>
    </xf>
    <xf numFmtId="0" fontId="2" fillId="0" borderId="0" xfId="0" applyFont="1"/>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3" fillId="0" borderId="0" xfId="0" applyFont="1" applyAlignment="1">
      <alignment vertical="center"/>
    </xf>
    <xf numFmtId="0" fontId="7"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8" fillId="0" borderId="0" xfId="0" applyFont="1" applyAlignment="1">
      <alignment vertical="top" wrapText="1"/>
    </xf>
    <xf numFmtId="0" fontId="14" fillId="0" borderId="0" xfId="0" applyFont="1" applyAlignment="1">
      <alignment vertical="top" wrapText="1"/>
    </xf>
    <xf numFmtId="0" fontId="16" fillId="0" borderId="0" xfId="2" applyFont="1" applyFill="1" applyBorder="1" applyAlignment="1">
      <alignment wrapText="1"/>
    </xf>
    <xf numFmtId="0" fontId="16" fillId="0" borderId="1" xfId="2" applyFont="1" applyFill="1" applyBorder="1" applyAlignment="1">
      <alignment wrapText="1"/>
    </xf>
    <xf numFmtId="0" fontId="16" fillId="0" borderId="2" xfId="2" applyFont="1" applyFill="1" applyBorder="1" applyAlignment="1">
      <alignment wrapText="1"/>
    </xf>
    <xf numFmtId="0" fontId="16" fillId="0" borderId="3" xfId="2" applyFont="1" applyFill="1" applyBorder="1" applyAlignment="1">
      <alignment wrapText="1"/>
    </xf>
    <xf numFmtId="0" fontId="0" fillId="0" borderId="0" xfId="0" applyBorder="1"/>
    <xf numFmtId="0" fontId="0" fillId="0" borderId="0" xfId="0" applyFill="1" applyBorder="1"/>
    <xf numFmtId="0" fontId="2" fillId="0" borderId="0" xfId="0" applyFont="1" applyFill="1" applyProtection="1">
      <protection locked="0"/>
    </xf>
    <xf numFmtId="164" fontId="2" fillId="0" borderId="0" xfId="1" applyNumberFormat="1" applyFont="1" applyFill="1" applyProtection="1">
      <protection locked="0"/>
    </xf>
    <xf numFmtId="0" fontId="2" fillId="2" borderId="0" xfId="0" applyFont="1" applyFill="1" applyAlignment="1" applyProtection="1">
      <alignment horizontal="center"/>
    </xf>
    <xf numFmtId="0" fontId="6" fillId="2" borderId="0" xfId="0" applyFont="1" applyFill="1" applyProtection="1"/>
    <xf numFmtId="0" fontId="2" fillId="2" borderId="0" xfId="0" applyFont="1" applyFill="1" applyProtection="1"/>
    <xf numFmtId="0" fontId="2" fillId="2" borderId="0" xfId="0" applyFont="1" applyFill="1" applyAlignment="1" applyProtection="1">
      <alignment horizontal="right"/>
    </xf>
    <xf numFmtId="0" fontId="0" fillId="2" borderId="0" xfId="0" applyFill="1" applyProtection="1"/>
    <xf numFmtId="0" fontId="1" fillId="2" borderId="0" xfId="0" applyFont="1" applyFill="1" applyProtection="1"/>
    <xf numFmtId="0" fontId="3" fillId="2" borderId="0" xfId="0" applyFont="1" applyFill="1" applyAlignment="1" applyProtection="1">
      <alignment horizontal="center"/>
    </xf>
    <xf numFmtId="0" fontId="10" fillId="2" borderId="0" xfId="0" applyFont="1" applyFill="1" applyProtection="1"/>
    <xf numFmtId="0" fontId="3" fillId="2" borderId="0" xfId="0" applyFont="1" applyFill="1" applyProtection="1"/>
    <xf numFmtId="0" fontId="12" fillId="2" borderId="0" xfId="0" applyFont="1" applyFill="1" applyProtection="1"/>
    <xf numFmtId="0" fontId="2" fillId="2" borderId="0" xfId="0" applyFont="1" applyFill="1" applyAlignment="1" applyProtection="1">
      <alignment horizontal="right" wrapText="1"/>
    </xf>
    <xf numFmtId="0" fontId="2" fillId="2" borderId="0" xfId="0" applyFont="1" applyFill="1" applyAlignment="1" applyProtection="1">
      <alignment wrapText="1"/>
    </xf>
    <xf numFmtId="0" fontId="4" fillId="2" borderId="0" xfId="0" applyFont="1" applyFill="1" applyAlignment="1" applyProtection="1">
      <alignment wrapText="1"/>
    </xf>
    <xf numFmtId="164" fontId="2" fillId="2" borderId="0" xfId="1" applyNumberFormat="1" applyFont="1" applyFill="1" applyProtection="1"/>
    <xf numFmtId="0" fontId="2" fillId="3" borderId="0" xfId="0" applyFont="1" applyFill="1" applyAlignment="1" applyProtection="1">
      <alignment horizontal="center"/>
    </xf>
    <xf numFmtId="0" fontId="2" fillId="3" borderId="0" xfId="0" applyFont="1" applyFill="1" applyProtection="1"/>
    <xf numFmtId="0" fontId="4" fillId="3" borderId="0" xfId="0" applyFont="1" applyFill="1" applyAlignment="1" applyProtection="1">
      <alignment horizontal="center"/>
    </xf>
    <xf numFmtId="2" fontId="2" fillId="3" borderId="0" xfId="0" applyNumberFormat="1" applyFont="1" applyFill="1" applyProtection="1"/>
    <xf numFmtId="0" fontId="4" fillId="3" borderId="0" xfId="0" applyFont="1" applyFill="1" applyAlignment="1" applyProtection="1">
      <alignment wrapText="1"/>
    </xf>
    <xf numFmtId="0" fontId="10" fillId="3" borderId="0" xfId="0" applyFont="1" applyFill="1" applyAlignment="1" applyProtection="1">
      <alignment wrapText="1"/>
    </xf>
    <xf numFmtId="0" fontId="4" fillId="2" borderId="0" xfId="0" applyFont="1" applyFill="1" applyAlignment="1" applyProtection="1">
      <alignment horizontal="center"/>
    </xf>
    <xf numFmtId="0" fontId="10" fillId="2" borderId="0" xfId="0" applyFont="1" applyFill="1" applyAlignment="1" applyProtection="1">
      <alignment wrapText="1"/>
    </xf>
    <xf numFmtId="0" fontId="4" fillId="2" borderId="0" xfId="0" applyFont="1" applyFill="1" applyProtection="1"/>
    <xf numFmtId="0" fontId="2" fillId="2" borderId="0" xfId="0" applyFont="1" applyFill="1" applyAlignment="1" applyProtection="1">
      <alignment horizontal="center" vertical="top"/>
    </xf>
    <xf numFmtId="0" fontId="2" fillId="2" borderId="0" xfId="0" applyFont="1" applyFill="1" applyAlignment="1" applyProtection="1">
      <alignment vertical="top" wrapText="1"/>
    </xf>
    <xf numFmtId="0" fontId="3" fillId="2" borderId="0" xfId="0" applyFont="1" applyFill="1" applyAlignment="1" applyProtection="1">
      <alignment wrapText="1"/>
    </xf>
    <xf numFmtId="164" fontId="3" fillId="2" borderId="0" xfId="1" applyNumberFormat="1" applyFont="1" applyFill="1" applyProtection="1"/>
    <xf numFmtId="0" fontId="11" fillId="2" borderId="0" xfId="0" applyFont="1" applyFill="1" applyProtection="1"/>
    <xf numFmtId="164" fontId="2" fillId="3" borderId="0" xfId="0" applyNumberFormat="1" applyFont="1" applyFill="1" applyAlignment="1" applyProtection="1">
      <alignment horizontal="right"/>
    </xf>
    <xf numFmtId="0" fontId="13" fillId="3" borderId="0" xfId="0" quotePrefix="1" applyFont="1" applyFill="1" applyProtection="1"/>
    <xf numFmtId="0" fontId="2" fillId="3" borderId="0" xfId="0" applyFont="1" applyFill="1" applyAlignment="1" applyProtection="1">
      <alignment horizontal="right"/>
    </xf>
    <xf numFmtId="0" fontId="13" fillId="3" borderId="0" xfId="0" applyFont="1" applyFill="1" applyProtection="1"/>
    <xf numFmtId="0" fontId="2" fillId="2" borderId="0" xfId="0" applyFont="1" applyFill="1" applyProtection="1">
      <protection locked="0"/>
    </xf>
    <xf numFmtId="164" fontId="3" fillId="0" borderId="0" xfId="1" applyNumberFormat="1" applyFont="1" applyFill="1" applyProtection="1">
      <protection locked="0"/>
    </xf>
    <xf numFmtId="164" fontId="2" fillId="3" borderId="0" xfId="1" applyNumberFormat="1" applyFont="1" applyFill="1" applyProtection="1"/>
    <xf numFmtId="164" fontId="3" fillId="3" borderId="0" xfId="0" applyNumberFormat="1" applyFont="1" applyFill="1" applyProtection="1"/>
    <xf numFmtId="164" fontId="2" fillId="3" borderId="0" xfId="1" applyNumberFormat="1" applyFont="1" applyFill="1" applyAlignment="1" applyProtection="1">
      <alignment horizontal="right"/>
    </xf>
    <xf numFmtId="0" fontId="0" fillId="0" borderId="0" xfId="0" applyBorder="1" applyAlignment="1">
      <alignment wrapText="1"/>
    </xf>
    <xf numFmtId="0" fontId="2" fillId="2" borderId="0" xfId="0" applyFont="1" applyFill="1" applyAlignment="1" applyProtection="1">
      <alignment horizontal="center"/>
    </xf>
    <xf numFmtId="0" fontId="2" fillId="0" borderId="0" xfId="0" applyFont="1" applyFill="1" applyAlignment="1" applyProtection="1">
      <alignment horizontal="left"/>
      <protection locked="0"/>
    </xf>
    <xf numFmtId="0" fontId="2" fillId="0" borderId="0" xfId="0" applyFont="1" applyFill="1" applyAlignment="1" applyProtection="1">
      <alignment horizontal="left" wrapText="1"/>
      <protection locked="0"/>
    </xf>
  </cellXfs>
  <cellStyles count="4">
    <cellStyle name="Comma" xfId="1" builtinId="3"/>
    <cellStyle name="Normal" xfId="0" builtinId="0"/>
    <cellStyle name="Normal 2" xfId="3"/>
    <cellStyle name="Normal_Sheet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0"/>
  <sheetViews>
    <sheetView tabSelected="1" view="pageBreakPreview" zoomScaleNormal="100" zoomScaleSheetLayoutView="100" workbookViewId="0">
      <selection activeCell="B6" sqref="B6"/>
    </sheetView>
  </sheetViews>
  <sheetFormatPr defaultRowHeight="15" x14ac:dyDescent="0.25"/>
  <cols>
    <col min="1" max="1" width="5.140625" customWidth="1"/>
    <col min="2" max="2" width="168" bestFit="1" customWidth="1"/>
  </cols>
  <sheetData>
    <row r="1" spans="1:2" ht="18.75" x14ac:dyDescent="0.25">
      <c r="B1" s="6" t="s">
        <v>30</v>
      </c>
    </row>
    <row r="2" spans="1:2" ht="45" x14ac:dyDescent="0.25">
      <c r="A2" s="3"/>
      <c r="B2" s="4" t="s">
        <v>9</v>
      </c>
    </row>
    <row r="3" spans="1:2" x14ac:dyDescent="0.25">
      <c r="A3" s="3"/>
      <c r="B3" s="4"/>
    </row>
    <row r="4" spans="1:2" ht="42.75" customHeight="1" x14ac:dyDescent="0.25">
      <c r="A4" s="3"/>
      <c r="B4" s="10" t="s">
        <v>70</v>
      </c>
    </row>
    <row r="5" spans="1:2" ht="18" customHeight="1" x14ac:dyDescent="0.25">
      <c r="A5" s="3"/>
      <c r="B5" s="10"/>
    </row>
    <row r="6" spans="1:2" ht="22.5" customHeight="1" x14ac:dyDescent="0.25">
      <c r="A6" s="3"/>
      <c r="B6" s="7" t="s">
        <v>42</v>
      </c>
    </row>
    <row r="7" spans="1:2" ht="21.75" customHeight="1" x14ac:dyDescent="0.25">
      <c r="A7" s="3"/>
      <c r="B7" s="10" t="s">
        <v>67</v>
      </c>
    </row>
    <row r="8" spans="1:2" ht="18" customHeight="1" x14ac:dyDescent="0.25">
      <c r="A8" s="3"/>
      <c r="B8" s="11" t="s">
        <v>43</v>
      </c>
    </row>
    <row r="9" spans="1:2" ht="22.5" customHeight="1" x14ac:dyDescent="0.25">
      <c r="A9" s="3"/>
      <c r="B9" s="7" t="s">
        <v>31</v>
      </c>
    </row>
    <row r="10" spans="1:2" ht="57" customHeight="1" x14ac:dyDescent="0.25">
      <c r="A10" s="3"/>
      <c r="B10" s="4" t="s">
        <v>32</v>
      </c>
    </row>
    <row r="11" spans="1:2" ht="22.5" customHeight="1" x14ac:dyDescent="0.25">
      <c r="A11" s="3"/>
      <c r="B11" s="7" t="s">
        <v>33</v>
      </c>
    </row>
    <row r="12" spans="1:2" ht="38.25" customHeight="1" x14ac:dyDescent="0.25">
      <c r="A12" s="3"/>
      <c r="B12" s="5" t="s">
        <v>34</v>
      </c>
    </row>
    <row r="13" spans="1:2" ht="16.5" customHeight="1" x14ac:dyDescent="0.25">
      <c r="A13" s="3"/>
      <c r="B13" s="7" t="s">
        <v>35</v>
      </c>
    </row>
    <row r="14" spans="1:2" ht="38.25" customHeight="1" x14ac:dyDescent="0.25">
      <c r="A14" s="3"/>
      <c r="B14" s="5" t="s">
        <v>36</v>
      </c>
    </row>
    <row r="15" spans="1:2" ht="21.75" customHeight="1" x14ac:dyDescent="0.25">
      <c r="A15" s="3"/>
      <c r="B15" s="7" t="s">
        <v>57</v>
      </c>
    </row>
    <row r="16" spans="1:2" ht="38.25" customHeight="1" x14ac:dyDescent="0.25">
      <c r="A16" s="3"/>
      <c r="B16" s="4" t="s">
        <v>68</v>
      </c>
    </row>
    <row r="17" spans="1:2" ht="27" customHeight="1" x14ac:dyDescent="0.25">
      <c r="A17" s="3"/>
      <c r="B17" s="7" t="s">
        <v>37</v>
      </c>
    </row>
    <row r="18" spans="1:2" ht="38.25" customHeight="1" x14ac:dyDescent="0.25">
      <c r="A18" s="3"/>
      <c r="B18" s="4" t="s">
        <v>38</v>
      </c>
    </row>
    <row r="19" spans="1:2" ht="29.25" customHeight="1" x14ac:dyDescent="0.25">
      <c r="A19" s="3"/>
      <c r="B19" s="7" t="s">
        <v>39</v>
      </c>
    </row>
    <row r="20" spans="1:2" ht="38.25" customHeight="1" x14ac:dyDescent="0.25">
      <c r="A20" s="3"/>
      <c r="B20" s="5" t="s">
        <v>40</v>
      </c>
    </row>
    <row r="21" spans="1:2" ht="24.75" customHeight="1" x14ac:dyDescent="0.25">
      <c r="A21" s="3"/>
      <c r="B21" s="7" t="s">
        <v>60</v>
      </c>
    </row>
    <row r="22" spans="1:2" ht="38.25" customHeight="1" x14ac:dyDescent="0.25">
      <c r="A22" s="3"/>
      <c r="B22" s="4" t="s">
        <v>10</v>
      </c>
    </row>
    <row r="23" spans="1:2" ht="18.75" customHeight="1" x14ac:dyDescent="0.25">
      <c r="A23" s="3"/>
      <c r="B23" s="7" t="s">
        <v>61</v>
      </c>
    </row>
    <row r="24" spans="1:2" ht="38.25" customHeight="1" x14ac:dyDescent="0.25">
      <c r="A24" s="3"/>
      <c r="B24" s="8" t="s">
        <v>41</v>
      </c>
    </row>
    <row r="25" spans="1:2" ht="16.5" customHeight="1" x14ac:dyDescent="0.25">
      <c r="A25" s="3"/>
      <c r="B25" s="9" t="s">
        <v>62</v>
      </c>
    </row>
    <row r="26" spans="1:2" ht="38.25" customHeight="1" x14ac:dyDescent="0.25">
      <c r="A26" s="3"/>
      <c r="B26" s="8" t="s">
        <v>44</v>
      </c>
    </row>
    <row r="27" spans="1:2" ht="18" customHeight="1" x14ac:dyDescent="0.25">
      <c r="A27" s="3"/>
      <c r="B27" s="11" t="s">
        <v>25</v>
      </c>
    </row>
    <row r="28" spans="1:2" ht="79.5" customHeight="1" x14ac:dyDescent="0.25">
      <c r="A28" s="3"/>
      <c r="B28" s="10" t="s">
        <v>45</v>
      </c>
    </row>
    <row r="29" spans="1:2" ht="27" customHeight="1" x14ac:dyDescent="0.25">
      <c r="B29" s="4"/>
    </row>
    <row r="30" spans="1:2" ht="25.5" customHeight="1" x14ac:dyDescent="0.25">
      <c r="B30" s="4"/>
    </row>
  </sheetData>
  <sheetProtection password="F7F2" sheet="1" objects="1" scenarios="1"/>
  <pageMargins left="0.7" right="0.7" top="0.75" bottom="0.75" header="0.3" footer="0.3"/>
  <pageSetup scale="70" orientation="landscape" r:id="rId1"/>
  <rowBreaks count="1" manualBreakCount="1">
    <brk id="18"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7"/>
  <sheetViews>
    <sheetView topLeftCell="C4" zoomScale="85" zoomScaleNormal="85" workbookViewId="0">
      <selection activeCell="F1" sqref="F1:K1"/>
    </sheetView>
  </sheetViews>
  <sheetFormatPr defaultColWidth="0" defaultRowHeight="18.75" zeroHeight="1" x14ac:dyDescent="0.3"/>
  <cols>
    <col min="1" max="1" width="13.42578125" style="1" bestFit="1" customWidth="1"/>
    <col min="2" max="2" width="78.85546875" style="2" customWidth="1"/>
    <col min="3" max="3" width="19.7109375" style="2" customWidth="1"/>
    <col min="4" max="4" width="20.140625" style="2" customWidth="1"/>
    <col min="5" max="5" width="22.7109375" style="2" customWidth="1"/>
    <col min="6" max="6" width="11.28515625" style="2" customWidth="1"/>
    <col min="7" max="7" width="21.28515625" style="2" customWidth="1"/>
    <col min="8" max="8" width="19.85546875" style="2" customWidth="1"/>
    <col min="9" max="9" width="17.5703125" style="2" customWidth="1"/>
    <col min="10" max="10" width="11.28515625" style="2" customWidth="1"/>
    <col min="11" max="11" width="19.7109375" style="2" customWidth="1"/>
    <col min="12" max="12" width="16.42578125" style="2" customWidth="1"/>
    <col min="13" max="13" width="27.5703125" style="2" customWidth="1"/>
    <col min="14" max="16" width="9.140625" style="2" customWidth="1"/>
    <col min="17" max="17" width="9.140625" customWidth="1"/>
    <col min="18" max="19" width="9.140625" hidden="1" customWidth="1"/>
    <col min="20" max="20" width="41.42578125" hidden="1" customWidth="1"/>
    <col min="21" max="21" width="70.5703125" style="16" hidden="1" customWidth="1"/>
    <col min="22" max="16384" width="9.140625" hidden="1"/>
  </cols>
  <sheetData>
    <row r="1" spans="1:21" ht="21" x14ac:dyDescent="0.35">
      <c r="A1" s="20"/>
      <c r="B1" s="21" t="s">
        <v>49</v>
      </c>
      <c r="C1" s="22"/>
      <c r="D1" s="22"/>
      <c r="E1" s="23" t="s">
        <v>15</v>
      </c>
      <c r="F1" s="59"/>
      <c r="G1" s="59"/>
      <c r="H1" s="59"/>
      <c r="I1" s="59"/>
      <c r="J1" s="59"/>
      <c r="K1" s="59"/>
      <c r="L1" s="22"/>
      <c r="M1" s="22"/>
      <c r="N1" s="22"/>
      <c r="O1" s="22"/>
      <c r="P1" s="22"/>
      <c r="Q1" s="24"/>
    </row>
    <row r="2" spans="1:21" ht="31.5" x14ac:dyDescent="0.35">
      <c r="A2" s="20"/>
      <c r="B2" s="21"/>
      <c r="C2" s="22"/>
      <c r="D2" s="22"/>
      <c r="E2" s="23" t="s">
        <v>50</v>
      </c>
      <c r="F2" s="60"/>
      <c r="G2" s="60"/>
      <c r="H2" s="60"/>
      <c r="I2" s="60"/>
      <c r="J2" s="60"/>
      <c r="K2" s="60"/>
      <c r="L2" s="22"/>
      <c r="M2" s="22"/>
      <c r="N2" s="22"/>
      <c r="O2" s="22"/>
      <c r="P2" s="22"/>
      <c r="Q2" s="24"/>
      <c r="T2" s="57" t="s">
        <v>76</v>
      </c>
      <c r="U2" s="16" t="s">
        <v>63</v>
      </c>
    </row>
    <row r="3" spans="1:21" ht="30.75" x14ac:dyDescent="0.3">
      <c r="A3" s="20"/>
      <c r="B3" s="25"/>
      <c r="C3" s="22"/>
      <c r="D3" s="22"/>
      <c r="E3" s="22"/>
      <c r="F3" s="22"/>
      <c r="G3" s="22"/>
      <c r="H3" s="22"/>
      <c r="I3" s="22"/>
      <c r="J3" s="22"/>
      <c r="K3" s="22"/>
      <c r="L3" s="22"/>
      <c r="M3" s="22"/>
      <c r="N3" s="22"/>
      <c r="O3" s="22"/>
      <c r="P3" s="22"/>
      <c r="Q3" s="24"/>
      <c r="T3" s="57" t="s">
        <v>77</v>
      </c>
      <c r="U3" s="16" t="s">
        <v>64</v>
      </c>
    </row>
    <row r="4" spans="1:21" x14ac:dyDescent="0.3">
      <c r="A4" s="26">
        <v>1</v>
      </c>
      <c r="B4" s="27" t="s">
        <v>27</v>
      </c>
      <c r="C4" s="22"/>
      <c r="D4" s="22"/>
      <c r="E4" s="22"/>
      <c r="F4" s="22"/>
      <c r="G4" s="22"/>
      <c r="H4" s="22"/>
      <c r="I4" s="22"/>
      <c r="J4" s="22"/>
      <c r="K4" s="22"/>
      <c r="L4" s="22"/>
      <c r="M4" s="53"/>
      <c r="N4" s="22"/>
      <c r="O4" s="22"/>
      <c r="P4" s="22"/>
      <c r="Q4" s="24"/>
      <c r="T4" s="57" t="s">
        <v>79</v>
      </c>
      <c r="U4" s="16" t="s">
        <v>65</v>
      </c>
    </row>
    <row r="5" spans="1:21" ht="30.75" x14ac:dyDescent="0.3">
      <c r="A5" s="26"/>
      <c r="B5" s="22"/>
      <c r="C5" s="22"/>
      <c r="D5" s="22"/>
      <c r="E5" s="22"/>
      <c r="F5" s="22"/>
      <c r="G5" s="22"/>
      <c r="H5" s="22"/>
      <c r="I5" s="22"/>
      <c r="J5" s="22"/>
      <c r="K5" s="22"/>
      <c r="L5" s="22"/>
      <c r="M5" s="28"/>
      <c r="N5" s="22"/>
      <c r="O5" s="22"/>
      <c r="P5" s="22"/>
      <c r="Q5" s="24"/>
      <c r="T5" s="57" t="s">
        <v>71</v>
      </c>
      <c r="U5" s="16" t="s">
        <v>66</v>
      </c>
    </row>
    <row r="6" spans="1:21" ht="30.75" x14ac:dyDescent="0.3">
      <c r="A6" s="20"/>
      <c r="B6" s="29" t="s">
        <v>21</v>
      </c>
      <c r="C6" s="22"/>
      <c r="D6" s="22"/>
      <c r="E6" s="22"/>
      <c r="F6" s="22"/>
      <c r="G6" s="22"/>
      <c r="H6" s="22"/>
      <c r="I6" s="22"/>
      <c r="J6" s="22"/>
      <c r="K6" s="22"/>
      <c r="L6" s="22"/>
      <c r="M6" s="22"/>
      <c r="N6" s="22"/>
      <c r="O6" s="22"/>
      <c r="P6" s="22"/>
      <c r="Q6" s="24"/>
      <c r="T6" s="57" t="s">
        <v>78</v>
      </c>
    </row>
    <row r="7" spans="1:21" x14ac:dyDescent="0.3">
      <c r="A7" s="20"/>
      <c r="B7" s="27"/>
      <c r="C7" s="22"/>
      <c r="D7" s="22"/>
      <c r="E7" s="22"/>
      <c r="F7" s="22"/>
      <c r="G7" s="22"/>
      <c r="H7" s="22"/>
      <c r="I7" s="22"/>
      <c r="J7" s="22"/>
      <c r="K7" s="22"/>
      <c r="L7" s="22"/>
      <c r="M7" s="22"/>
      <c r="N7" s="22"/>
      <c r="O7" s="22"/>
      <c r="P7" s="22"/>
      <c r="Q7" s="24"/>
      <c r="T7" s="57" t="s">
        <v>72</v>
      </c>
    </row>
    <row r="8" spans="1:21" x14ac:dyDescent="0.3">
      <c r="A8" s="26" t="s">
        <v>11</v>
      </c>
      <c r="B8" s="28" t="s">
        <v>51</v>
      </c>
      <c r="C8" s="58" t="s">
        <v>0</v>
      </c>
      <c r="D8" s="58"/>
      <c r="E8" s="58"/>
      <c r="F8" s="22"/>
      <c r="G8" s="58" t="s">
        <v>4</v>
      </c>
      <c r="H8" s="58"/>
      <c r="I8" s="58"/>
      <c r="J8" s="22"/>
      <c r="K8" s="58" t="s">
        <v>3</v>
      </c>
      <c r="L8" s="58"/>
      <c r="M8" s="58"/>
      <c r="N8" s="22"/>
      <c r="O8" s="22"/>
      <c r="P8" s="22"/>
      <c r="Q8" s="24"/>
      <c r="T8" s="57" t="s">
        <v>73</v>
      </c>
      <c r="U8" s="17"/>
    </row>
    <row r="9" spans="1:21" ht="37.5" x14ac:dyDescent="0.3">
      <c r="A9" s="20"/>
      <c r="B9" s="28" t="s">
        <v>16</v>
      </c>
      <c r="C9" s="30" t="s">
        <v>1</v>
      </c>
      <c r="D9" s="30" t="s">
        <v>2</v>
      </c>
      <c r="E9" s="30" t="s">
        <v>3</v>
      </c>
      <c r="F9" s="22"/>
      <c r="G9" s="30" t="s">
        <v>1</v>
      </c>
      <c r="H9" s="30" t="s">
        <v>2</v>
      </c>
      <c r="I9" s="30" t="s">
        <v>3</v>
      </c>
      <c r="J9" s="22"/>
      <c r="K9" s="30" t="s">
        <v>1</v>
      </c>
      <c r="L9" s="30" t="s">
        <v>2</v>
      </c>
      <c r="M9" s="30" t="s">
        <v>3</v>
      </c>
      <c r="N9" s="22"/>
      <c r="O9" s="22"/>
      <c r="P9" s="22"/>
      <c r="Q9" s="24"/>
      <c r="T9" s="57" t="s">
        <v>75</v>
      </c>
      <c r="U9" s="17"/>
    </row>
    <row r="10" spans="1:21" ht="37.5" x14ac:dyDescent="0.3">
      <c r="A10" s="20">
        <v>2</v>
      </c>
      <c r="B10" s="31" t="s">
        <v>7</v>
      </c>
      <c r="C10" s="19"/>
      <c r="D10" s="19"/>
      <c r="E10" s="22">
        <f>+C10+D10</f>
        <v>0</v>
      </c>
      <c r="F10" s="22"/>
      <c r="G10" s="19"/>
      <c r="H10" s="19"/>
      <c r="I10" s="22">
        <f>+G10+H10</f>
        <v>0</v>
      </c>
      <c r="J10" s="22"/>
      <c r="K10" s="22">
        <f>+C10+G10</f>
        <v>0</v>
      </c>
      <c r="L10" s="22">
        <f>+D10+H10</f>
        <v>0</v>
      </c>
      <c r="M10" s="22">
        <f>+K10+L10</f>
        <v>0</v>
      </c>
      <c r="N10" s="22"/>
      <c r="O10" s="22"/>
      <c r="P10" s="22"/>
      <c r="Q10" s="24"/>
      <c r="T10" s="57" t="s">
        <v>80</v>
      </c>
    </row>
    <row r="11" spans="1:21" ht="30.75" x14ac:dyDescent="0.3">
      <c r="A11" s="20"/>
      <c r="B11" s="22"/>
      <c r="C11" s="22"/>
      <c r="D11" s="22"/>
      <c r="E11" s="22"/>
      <c r="F11" s="22"/>
      <c r="G11" s="22"/>
      <c r="H11" s="22"/>
      <c r="I11" s="22"/>
      <c r="J11" s="22"/>
      <c r="K11" s="22"/>
      <c r="L11" s="22"/>
      <c r="M11" s="22"/>
      <c r="N11" s="22"/>
      <c r="O11" s="22"/>
      <c r="P11" s="22"/>
      <c r="Q11" s="24"/>
      <c r="T11" s="57" t="s">
        <v>74</v>
      </c>
    </row>
    <row r="12" spans="1:21" x14ac:dyDescent="0.3">
      <c r="A12" s="20"/>
      <c r="B12" s="22"/>
      <c r="C12" s="23" t="s">
        <v>5</v>
      </c>
      <c r="D12" s="23" t="s">
        <v>5</v>
      </c>
      <c r="E12" s="23" t="s">
        <v>5</v>
      </c>
      <c r="F12" s="23"/>
      <c r="G12" s="23" t="s">
        <v>5</v>
      </c>
      <c r="H12" s="23" t="s">
        <v>5</v>
      </c>
      <c r="I12" s="23" t="s">
        <v>5</v>
      </c>
      <c r="J12" s="23"/>
      <c r="K12" s="23" t="s">
        <v>5</v>
      </c>
      <c r="L12" s="23" t="s">
        <v>5</v>
      </c>
      <c r="M12" s="23" t="s">
        <v>5</v>
      </c>
      <c r="N12" s="22"/>
      <c r="O12" s="22"/>
      <c r="P12" s="22"/>
      <c r="Q12" s="24"/>
      <c r="T12" s="15"/>
    </row>
    <row r="13" spans="1:21" x14ac:dyDescent="0.3">
      <c r="A13" s="20">
        <v>3</v>
      </c>
      <c r="B13" s="32" t="s">
        <v>14</v>
      </c>
      <c r="C13" s="19"/>
      <c r="D13" s="19"/>
      <c r="E13" s="33">
        <f>+C13+D13</f>
        <v>0</v>
      </c>
      <c r="F13" s="22"/>
      <c r="G13" s="19"/>
      <c r="H13" s="19"/>
      <c r="I13" s="33">
        <f>+G13+H13</f>
        <v>0</v>
      </c>
      <c r="J13" s="22"/>
      <c r="K13" s="33">
        <f>+C13+G13</f>
        <v>0</v>
      </c>
      <c r="L13" s="33">
        <f>+D13+H13</f>
        <v>0</v>
      </c>
      <c r="M13" s="33">
        <f>+K13+L13</f>
        <v>0</v>
      </c>
      <c r="N13" s="22"/>
      <c r="O13" s="22"/>
      <c r="P13" s="22"/>
      <c r="Q13" s="24"/>
      <c r="T13" s="13"/>
    </row>
    <row r="14" spans="1:21" x14ac:dyDescent="0.3">
      <c r="A14" s="20"/>
      <c r="B14" s="22"/>
      <c r="C14" s="22"/>
      <c r="D14" s="22"/>
      <c r="E14" s="22"/>
      <c r="F14" s="22"/>
      <c r="G14" s="22"/>
      <c r="H14" s="22"/>
      <c r="I14" s="22"/>
      <c r="J14" s="22"/>
      <c r="K14" s="22"/>
      <c r="L14" s="22"/>
      <c r="M14" s="22"/>
      <c r="N14" s="22"/>
      <c r="O14" s="22"/>
      <c r="P14" s="22"/>
      <c r="Q14" s="24"/>
      <c r="T14" s="13"/>
    </row>
    <row r="15" spans="1:21" x14ac:dyDescent="0.3">
      <c r="A15" s="20"/>
      <c r="B15" s="22"/>
      <c r="C15" s="22"/>
      <c r="D15" s="22"/>
      <c r="E15" s="22"/>
      <c r="F15" s="22"/>
      <c r="G15" s="22"/>
      <c r="H15" s="22"/>
      <c r="I15" s="52"/>
      <c r="J15" s="22"/>
      <c r="K15" s="22"/>
      <c r="L15" s="22"/>
      <c r="M15" s="22"/>
      <c r="N15" s="22"/>
      <c r="O15" s="22"/>
      <c r="P15" s="22"/>
      <c r="Q15" s="24"/>
      <c r="T15" s="13"/>
    </row>
    <row r="16" spans="1:21" x14ac:dyDescent="0.3">
      <c r="A16" s="20"/>
      <c r="B16" s="28" t="s">
        <v>17</v>
      </c>
      <c r="C16" s="22"/>
      <c r="D16" s="22"/>
      <c r="E16" s="22"/>
      <c r="F16" s="22"/>
      <c r="G16" s="22"/>
      <c r="H16" s="22"/>
      <c r="I16" s="22"/>
      <c r="J16" s="22"/>
      <c r="K16" s="22"/>
      <c r="L16" s="22"/>
      <c r="M16" s="22"/>
      <c r="N16" s="22"/>
      <c r="O16" s="22"/>
      <c r="P16" s="22"/>
      <c r="Q16" s="24"/>
      <c r="T16" s="13"/>
    </row>
    <row r="17" spans="1:20" x14ac:dyDescent="0.3">
      <c r="A17" s="20"/>
      <c r="B17" s="22"/>
      <c r="C17" s="22"/>
      <c r="D17" s="22"/>
      <c r="E17" s="22"/>
      <c r="F17" s="22"/>
      <c r="G17" s="22"/>
      <c r="H17" s="22"/>
      <c r="I17" s="22"/>
      <c r="J17" s="22"/>
      <c r="K17" s="22"/>
      <c r="L17" s="22"/>
      <c r="M17" s="22"/>
      <c r="N17" s="22"/>
      <c r="O17" s="22"/>
      <c r="P17" s="22"/>
      <c r="Q17" s="24"/>
      <c r="T17" s="13"/>
    </row>
    <row r="18" spans="1:20" x14ac:dyDescent="0.3">
      <c r="A18" s="20">
        <v>4</v>
      </c>
      <c r="B18" s="31" t="s">
        <v>8</v>
      </c>
      <c r="C18" s="19"/>
      <c r="D18" s="19"/>
      <c r="E18" s="33">
        <f>+C18+D18</f>
        <v>0</v>
      </c>
      <c r="F18" s="22"/>
      <c r="G18" s="19"/>
      <c r="H18" s="19"/>
      <c r="I18" s="33">
        <f>+G18+H18</f>
        <v>0</v>
      </c>
      <c r="J18" s="22"/>
      <c r="K18" s="33">
        <f>+C18+G18</f>
        <v>0</v>
      </c>
      <c r="L18" s="33">
        <f>+D18+H18</f>
        <v>0</v>
      </c>
      <c r="M18" s="33">
        <f>+K18+L18</f>
        <v>0</v>
      </c>
      <c r="N18" s="22"/>
      <c r="O18" s="22"/>
      <c r="P18" s="22"/>
      <c r="Q18" s="24"/>
      <c r="T18" s="13"/>
    </row>
    <row r="19" spans="1:20" x14ac:dyDescent="0.3">
      <c r="A19" s="20"/>
      <c r="B19" s="22"/>
      <c r="C19" s="22"/>
      <c r="D19" s="22"/>
      <c r="E19" s="22"/>
      <c r="F19" s="22"/>
      <c r="G19" s="22"/>
      <c r="H19" s="22"/>
      <c r="I19" s="22"/>
      <c r="J19" s="22"/>
      <c r="K19" s="22"/>
      <c r="L19" s="22"/>
      <c r="M19" s="22"/>
      <c r="N19" s="22"/>
      <c r="O19" s="22"/>
      <c r="P19" s="22"/>
      <c r="Q19" s="24"/>
      <c r="T19" s="13"/>
    </row>
    <row r="20" spans="1:20" x14ac:dyDescent="0.3">
      <c r="A20" s="20"/>
      <c r="B20" s="22"/>
      <c r="C20" s="22"/>
      <c r="D20" s="22"/>
      <c r="E20" s="22"/>
      <c r="F20" s="22"/>
      <c r="G20" s="22"/>
      <c r="H20" s="22"/>
      <c r="I20" s="22"/>
      <c r="J20" s="22"/>
      <c r="K20" s="22"/>
      <c r="L20" s="22"/>
      <c r="M20" s="22"/>
      <c r="N20" s="22"/>
      <c r="O20" s="22"/>
      <c r="P20" s="22"/>
      <c r="Q20" s="24"/>
      <c r="T20" s="13"/>
    </row>
    <row r="21" spans="1:20" x14ac:dyDescent="0.3">
      <c r="A21" s="20"/>
      <c r="B21" s="22"/>
      <c r="C21" s="22"/>
      <c r="D21" s="22"/>
      <c r="E21" s="22"/>
      <c r="F21" s="22"/>
      <c r="G21" s="22"/>
      <c r="H21" s="22"/>
      <c r="I21" s="22"/>
      <c r="J21" s="22"/>
      <c r="K21" s="22"/>
      <c r="L21" s="22"/>
      <c r="M21" s="22"/>
      <c r="N21" s="22"/>
      <c r="O21" s="22"/>
      <c r="P21" s="22"/>
      <c r="Q21" s="24"/>
      <c r="T21" s="13"/>
    </row>
    <row r="22" spans="1:20" x14ac:dyDescent="0.3">
      <c r="A22" s="20">
        <v>5</v>
      </c>
      <c r="B22" s="28" t="s">
        <v>18</v>
      </c>
      <c r="C22" s="22"/>
      <c r="D22" s="22"/>
      <c r="E22" s="33">
        <f>E13-E18</f>
        <v>0</v>
      </c>
      <c r="F22" s="22"/>
      <c r="G22" s="22"/>
      <c r="H22" s="22"/>
      <c r="I22" s="33">
        <f>I13-I18</f>
        <v>0</v>
      </c>
      <c r="J22" s="22"/>
      <c r="K22" s="22"/>
      <c r="L22" s="22"/>
      <c r="M22" s="33">
        <f>M13-M18</f>
        <v>0</v>
      </c>
      <c r="N22" s="22"/>
      <c r="O22" s="22"/>
      <c r="P22" s="22"/>
      <c r="Q22" s="24"/>
      <c r="T22" s="13"/>
    </row>
    <row r="23" spans="1:20" x14ac:dyDescent="0.3">
      <c r="A23" s="34"/>
      <c r="B23" s="35"/>
      <c r="C23" s="35"/>
      <c r="D23" s="35"/>
      <c r="E23" s="35"/>
      <c r="F23" s="35"/>
      <c r="G23" s="35"/>
      <c r="H23" s="35"/>
      <c r="I23" s="35"/>
      <c r="J23" s="35"/>
      <c r="K23" s="35"/>
      <c r="L23" s="35"/>
      <c r="M23" s="35"/>
      <c r="N23" s="22"/>
      <c r="O23" s="22"/>
      <c r="P23" s="22"/>
      <c r="Q23" s="24"/>
      <c r="T23" s="13"/>
    </row>
    <row r="24" spans="1:20" ht="37.5" x14ac:dyDescent="0.3">
      <c r="A24" s="36">
        <v>6</v>
      </c>
      <c r="B24" s="32" t="s">
        <v>69</v>
      </c>
      <c r="C24" s="35"/>
      <c r="D24" s="35"/>
      <c r="E24" s="35"/>
      <c r="F24" s="35"/>
      <c r="G24" s="35"/>
      <c r="H24" s="35"/>
      <c r="I24" s="35"/>
      <c r="J24" s="35"/>
      <c r="K24" s="35"/>
      <c r="L24" s="35"/>
      <c r="M24" s="54">
        <f>ROUND((+M4/2)*0.16,0)</f>
        <v>0</v>
      </c>
      <c r="N24" s="22"/>
      <c r="O24" s="22"/>
      <c r="P24" s="22"/>
      <c r="Q24" s="24"/>
      <c r="T24" s="13"/>
    </row>
    <row r="25" spans="1:20" x14ac:dyDescent="0.3">
      <c r="A25" s="36"/>
      <c r="B25" s="38"/>
      <c r="C25" s="35"/>
      <c r="D25" s="35"/>
      <c r="E25" s="35"/>
      <c r="F25" s="35"/>
      <c r="G25" s="35"/>
      <c r="H25" s="35"/>
      <c r="I25" s="35"/>
      <c r="J25" s="35"/>
      <c r="K25" s="35"/>
      <c r="L25" s="35"/>
      <c r="M25" s="37"/>
      <c r="N25" s="22"/>
      <c r="O25" s="22"/>
      <c r="P25" s="22"/>
      <c r="Q25" s="24"/>
      <c r="T25" s="13"/>
    </row>
    <row r="26" spans="1:20" ht="37.5" x14ac:dyDescent="0.3">
      <c r="A26" s="36">
        <v>7</v>
      </c>
      <c r="B26" s="39" t="s">
        <v>52</v>
      </c>
      <c r="C26" s="35"/>
      <c r="D26" s="35"/>
      <c r="E26" s="35"/>
      <c r="F26" s="35"/>
      <c r="G26" s="35"/>
      <c r="H26" s="35"/>
      <c r="I26" s="35"/>
      <c r="J26" s="35"/>
      <c r="K26" s="35"/>
      <c r="L26" s="35"/>
      <c r="M26" s="55">
        <f>M4-M24-M22</f>
        <v>0</v>
      </c>
      <c r="N26" s="22"/>
      <c r="O26" s="22"/>
      <c r="P26" s="22"/>
      <c r="Q26" s="24"/>
      <c r="T26" s="13"/>
    </row>
    <row r="27" spans="1:20" x14ac:dyDescent="0.3">
      <c r="A27" s="40"/>
      <c r="B27" s="41"/>
      <c r="C27" s="22"/>
      <c r="D27" s="22"/>
      <c r="E27" s="22"/>
      <c r="F27" s="22"/>
      <c r="G27" s="22"/>
      <c r="H27" s="22"/>
      <c r="I27" s="22"/>
      <c r="J27" s="22"/>
      <c r="K27" s="22"/>
      <c r="L27" s="22"/>
      <c r="M27" s="28"/>
      <c r="N27" s="22"/>
      <c r="O27" s="22"/>
      <c r="P27" s="22"/>
      <c r="Q27" s="24"/>
      <c r="T27" s="13"/>
    </row>
    <row r="28" spans="1:20" x14ac:dyDescent="0.3">
      <c r="A28" s="26" t="s">
        <v>12</v>
      </c>
      <c r="B28" s="28" t="s">
        <v>59</v>
      </c>
      <c r="C28" s="22"/>
      <c r="D28" s="22"/>
      <c r="E28" s="22"/>
      <c r="F28" s="22"/>
      <c r="G28" s="22"/>
      <c r="H28" s="22"/>
      <c r="I28" s="22"/>
      <c r="J28" s="22"/>
      <c r="K28" s="22"/>
      <c r="L28" s="22"/>
      <c r="M28" s="22"/>
      <c r="N28" s="22"/>
      <c r="O28" s="22"/>
      <c r="P28" s="22"/>
      <c r="Q28" s="24"/>
      <c r="T28" s="13"/>
    </row>
    <row r="29" spans="1:20" x14ac:dyDescent="0.3">
      <c r="A29" s="20"/>
      <c r="B29" s="22"/>
      <c r="C29" s="22"/>
      <c r="D29" s="22"/>
      <c r="E29" s="22"/>
      <c r="F29" s="22"/>
      <c r="G29" s="22"/>
      <c r="H29" s="22"/>
      <c r="I29" s="22"/>
      <c r="J29" s="22"/>
      <c r="K29" s="22"/>
      <c r="L29" s="22"/>
      <c r="M29" s="22"/>
      <c r="N29" s="22"/>
      <c r="O29" s="22"/>
      <c r="P29" s="22"/>
      <c r="Q29" s="24"/>
      <c r="T29" s="13"/>
    </row>
    <row r="30" spans="1:20" ht="47.25" customHeight="1" x14ac:dyDescent="0.3">
      <c r="A30" s="20">
        <v>8</v>
      </c>
      <c r="B30" s="22" t="s">
        <v>58</v>
      </c>
      <c r="C30" s="22"/>
      <c r="D30" s="22"/>
      <c r="E30" s="22"/>
      <c r="F30" s="22"/>
      <c r="G30" s="19"/>
      <c r="H30" s="22"/>
      <c r="I30" s="33">
        <f>+G30</f>
        <v>0</v>
      </c>
      <c r="J30" s="22"/>
      <c r="K30" s="22"/>
      <c r="L30" s="22"/>
      <c r="M30" s="33">
        <f>+I30</f>
        <v>0</v>
      </c>
      <c r="N30" s="22"/>
      <c r="O30" s="22"/>
      <c r="P30" s="22"/>
      <c r="Q30" s="24"/>
      <c r="T30" s="13"/>
    </row>
    <row r="31" spans="1:20" x14ac:dyDescent="0.3">
      <c r="A31" s="22"/>
      <c r="B31" s="22"/>
      <c r="C31" s="22"/>
      <c r="D31" s="22"/>
      <c r="E31" s="22"/>
      <c r="F31" s="22"/>
      <c r="G31" s="22"/>
      <c r="H31" s="22"/>
      <c r="I31" s="22"/>
      <c r="J31" s="22"/>
      <c r="K31" s="22"/>
      <c r="L31" s="22"/>
      <c r="M31" s="22"/>
      <c r="N31" s="22"/>
      <c r="O31" s="22"/>
      <c r="P31" s="22"/>
      <c r="Q31" s="24"/>
      <c r="T31" s="13"/>
    </row>
    <row r="32" spans="1:20" ht="43.5" customHeight="1" x14ac:dyDescent="0.3">
      <c r="A32" s="20">
        <v>9</v>
      </c>
      <c r="B32" s="42" t="s">
        <v>6</v>
      </c>
      <c r="C32" s="22"/>
      <c r="D32" s="22"/>
      <c r="E32" s="22"/>
      <c r="F32" s="22"/>
      <c r="G32" s="19"/>
      <c r="H32" s="22"/>
      <c r="I32" s="33">
        <f>+G32</f>
        <v>0</v>
      </c>
      <c r="J32" s="22"/>
      <c r="K32" s="22"/>
      <c r="L32" s="22"/>
      <c r="M32" s="33">
        <f>+I32</f>
        <v>0</v>
      </c>
      <c r="N32" s="22"/>
      <c r="O32" s="22"/>
      <c r="P32" s="22"/>
      <c r="Q32" s="24"/>
      <c r="T32" s="13"/>
    </row>
    <row r="33" spans="1:20" x14ac:dyDescent="0.3">
      <c r="A33" s="22"/>
      <c r="B33" s="22"/>
      <c r="C33" s="22"/>
      <c r="D33" s="22"/>
      <c r="E33" s="22"/>
      <c r="F33" s="22"/>
      <c r="G33" s="22"/>
      <c r="H33" s="22"/>
      <c r="I33" s="22"/>
      <c r="J33" s="22"/>
      <c r="K33" s="22"/>
      <c r="L33" s="22"/>
      <c r="M33" s="22"/>
      <c r="N33" s="22"/>
      <c r="O33" s="22"/>
      <c r="P33" s="22"/>
      <c r="Q33" s="24"/>
      <c r="T33" s="13"/>
    </row>
    <row r="34" spans="1:20" x14ac:dyDescent="0.3">
      <c r="A34" s="20">
        <v>10</v>
      </c>
      <c r="B34" s="22" t="s">
        <v>19</v>
      </c>
      <c r="C34" s="22"/>
      <c r="D34" s="22"/>
      <c r="E34" s="22"/>
      <c r="F34" s="22"/>
      <c r="G34" s="22"/>
      <c r="H34" s="22"/>
      <c r="I34" s="22"/>
      <c r="J34" s="22"/>
      <c r="K34" s="22"/>
      <c r="L34" s="22"/>
      <c r="M34" s="33">
        <f>+M30-M32</f>
        <v>0</v>
      </c>
      <c r="N34" s="22"/>
      <c r="O34" s="22"/>
      <c r="P34" s="22"/>
      <c r="Q34" s="24"/>
      <c r="T34" s="13"/>
    </row>
    <row r="35" spans="1:20" x14ac:dyDescent="0.3">
      <c r="A35" s="20"/>
      <c r="B35" s="22"/>
      <c r="C35" s="22"/>
      <c r="D35" s="22"/>
      <c r="E35" s="22"/>
      <c r="F35" s="22"/>
      <c r="G35" s="22"/>
      <c r="H35" s="22"/>
      <c r="I35" s="22"/>
      <c r="J35" s="22"/>
      <c r="K35" s="22"/>
      <c r="L35" s="22"/>
      <c r="M35" s="22"/>
      <c r="N35" s="22"/>
      <c r="O35" s="22"/>
      <c r="P35" s="22"/>
      <c r="Q35" s="24"/>
      <c r="T35" s="13"/>
    </row>
    <row r="36" spans="1:20" x14ac:dyDescent="0.3">
      <c r="A36" s="40"/>
      <c r="B36" s="32"/>
      <c r="C36" s="22"/>
      <c r="D36" s="22"/>
      <c r="E36" s="22"/>
      <c r="F36" s="22"/>
      <c r="G36" s="22"/>
      <c r="H36" s="22"/>
      <c r="I36" s="22"/>
      <c r="J36" s="22"/>
      <c r="K36" s="22"/>
      <c r="L36" s="22"/>
      <c r="M36" s="22"/>
      <c r="N36" s="22"/>
      <c r="O36" s="22"/>
      <c r="P36" s="22"/>
      <c r="Q36" s="24"/>
      <c r="T36" s="13"/>
    </row>
    <row r="37" spans="1:20" x14ac:dyDescent="0.3">
      <c r="A37" s="26" t="s">
        <v>13</v>
      </c>
      <c r="B37" s="28" t="s">
        <v>20</v>
      </c>
      <c r="C37" s="22"/>
      <c r="D37" s="22"/>
      <c r="E37" s="22"/>
      <c r="F37" s="22"/>
      <c r="G37" s="22"/>
      <c r="H37" s="22"/>
      <c r="I37" s="22"/>
      <c r="J37" s="22"/>
      <c r="K37" s="22"/>
      <c r="L37" s="22"/>
      <c r="M37" s="22"/>
      <c r="N37" s="22"/>
      <c r="O37" s="22"/>
      <c r="P37" s="22"/>
      <c r="Q37" s="24"/>
      <c r="T37" s="13"/>
    </row>
    <row r="38" spans="1:20" x14ac:dyDescent="0.3">
      <c r="A38" s="20"/>
      <c r="B38" s="22"/>
      <c r="C38" s="22"/>
      <c r="D38" s="22"/>
      <c r="E38" s="22"/>
      <c r="F38" s="22"/>
      <c r="G38" s="22"/>
      <c r="H38" s="22"/>
      <c r="I38" s="22"/>
      <c r="J38" s="22"/>
      <c r="K38" s="22"/>
      <c r="L38" s="22"/>
      <c r="M38" s="22"/>
      <c r="N38" s="22"/>
      <c r="O38" s="22"/>
      <c r="P38" s="22"/>
      <c r="Q38" s="24"/>
      <c r="T38" s="13"/>
    </row>
    <row r="39" spans="1:20" x14ac:dyDescent="0.3">
      <c r="A39" s="22"/>
      <c r="B39" s="22"/>
      <c r="C39" s="22"/>
      <c r="D39" s="22"/>
      <c r="E39" s="22"/>
      <c r="F39" s="22"/>
      <c r="G39" s="22"/>
      <c r="H39" s="22"/>
      <c r="I39" s="22"/>
      <c r="J39" s="22"/>
      <c r="K39" s="22"/>
      <c r="L39" s="22"/>
      <c r="M39" s="22"/>
      <c r="N39" s="22"/>
      <c r="O39" s="22"/>
      <c r="P39" s="22"/>
      <c r="Q39" s="24"/>
      <c r="T39" s="13"/>
    </row>
    <row r="40" spans="1:20" ht="37.5" x14ac:dyDescent="0.3">
      <c r="A40" s="43">
        <v>11</v>
      </c>
      <c r="B40" s="31" t="s">
        <v>53</v>
      </c>
      <c r="C40" s="22"/>
      <c r="D40" s="22"/>
      <c r="E40" s="22"/>
      <c r="F40" s="22"/>
      <c r="G40" s="22"/>
      <c r="H40" s="22"/>
      <c r="I40" s="22"/>
      <c r="J40" s="22"/>
      <c r="K40" s="22"/>
      <c r="L40" s="22"/>
      <c r="M40" s="22"/>
      <c r="N40" s="22"/>
      <c r="O40" s="22"/>
      <c r="P40" s="22"/>
      <c r="Q40" s="24"/>
      <c r="T40" s="13"/>
    </row>
    <row r="41" spans="1:20" x14ac:dyDescent="0.3">
      <c r="A41" s="20"/>
      <c r="B41" s="22"/>
      <c r="C41" s="22"/>
      <c r="D41" s="22"/>
      <c r="E41" s="22"/>
      <c r="F41" s="22"/>
      <c r="G41" s="22"/>
      <c r="H41" s="22"/>
      <c r="I41" s="22"/>
      <c r="J41" s="22"/>
      <c r="K41" s="22"/>
      <c r="L41" s="22"/>
      <c r="M41" s="22"/>
      <c r="N41" s="22"/>
      <c r="O41" s="22"/>
      <c r="P41" s="22"/>
      <c r="Q41" s="24"/>
      <c r="T41" s="13"/>
    </row>
    <row r="42" spans="1:20" x14ac:dyDescent="0.3">
      <c r="A42" s="20"/>
      <c r="B42" s="18"/>
      <c r="C42" s="22"/>
      <c r="D42" s="22"/>
      <c r="E42" s="19"/>
      <c r="F42" s="22"/>
      <c r="G42" s="22"/>
      <c r="H42" s="22"/>
      <c r="I42" s="19"/>
      <c r="J42" s="22"/>
      <c r="K42" s="22"/>
      <c r="L42" s="22"/>
      <c r="M42" s="33">
        <f>+E42+I42</f>
        <v>0</v>
      </c>
      <c r="N42" s="22"/>
      <c r="O42" s="22"/>
      <c r="P42" s="22"/>
      <c r="Q42" s="24"/>
      <c r="T42" s="13"/>
    </row>
    <row r="43" spans="1:20" x14ac:dyDescent="0.3">
      <c r="A43" s="20"/>
      <c r="B43" s="18"/>
      <c r="C43" s="22"/>
      <c r="D43" s="22"/>
      <c r="E43" s="19"/>
      <c r="F43" s="22"/>
      <c r="G43" s="22"/>
      <c r="H43" s="22"/>
      <c r="I43" s="19"/>
      <c r="J43" s="22"/>
      <c r="K43" s="22"/>
      <c r="L43" s="22"/>
      <c r="M43" s="33">
        <f t="shared" ref="M43:M46" si="0">+E43+I43</f>
        <v>0</v>
      </c>
      <c r="N43" s="22"/>
      <c r="O43" s="22"/>
      <c r="P43" s="22"/>
      <c r="Q43" s="24"/>
      <c r="T43" s="13"/>
    </row>
    <row r="44" spans="1:20" x14ac:dyDescent="0.3">
      <c r="A44" s="20"/>
      <c r="B44" s="18"/>
      <c r="C44" s="22"/>
      <c r="D44" s="22"/>
      <c r="E44" s="19"/>
      <c r="F44" s="22"/>
      <c r="G44" s="22"/>
      <c r="H44" s="22"/>
      <c r="I44" s="19"/>
      <c r="J44" s="22"/>
      <c r="K44" s="22"/>
      <c r="L44" s="22"/>
      <c r="M44" s="33">
        <f t="shared" si="0"/>
        <v>0</v>
      </c>
      <c r="N44" s="22"/>
      <c r="O44" s="22"/>
      <c r="P44" s="22"/>
      <c r="Q44" s="24"/>
      <c r="T44" s="13"/>
    </row>
    <row r="45" spans="1:20" x14ac:dyDescent="0.3">
      <c r="A45" s="20"/>
      <c r="B45" s="18"/>
      <c r="C45" s="22"/>
      <c r="D45" s="22"/>
      <c r="E45" s="19"/>
      <c r="F45" s="22"/>
      <c r="G45" s="22"/>
      <c r="H45" s="22"/>
      <c r="I45" s="19"/>
      <c r="J45" s="22"/>
      <c r="K45" s="22"/>
      <c r="L45" s="22"/>
      <c r="M45" s="33">
        <f t="shared" si="0"/>
        <v>0</v>
      </c>
      <c r="N45" s="22"/>
      <c r="O45" s="22"/>
      <c r="P45" s="22"/>
      <c r="Q45" s="24"/>
      <c r="T45" s="13"/>
    </row>
    <row r="46" spans="1:20" x14ac:dyDescent="0.3">
      <c r="A46" s="20"/>
      <c r="B46" s="18"/>
      <c r="C46" s="22"/>
      <c r="D46" s="22"/>
      <c r="E46" s="19"/>
      <c r="F46" s="22"/>
      <c r="G46" s="22"/>
      <c r="H46" s="22"/>
      <c r="I46" s="19"/>
      <c r="J46" s="22"/>
      <c r="K46" s="22"/>
      <c r="L46" s="22"/>
      <c r="M46" s="33">
        <f t="shared" si="0"/>
        <v>0</v>
      </c>
      <c r="N46" s="22"/>
      <c r="O46" s="22"/>
      <c r="P46" s="22"/>
      <c r="Q46" s="24"/>
      <c r="T46" s="13"/>
    </row>
    <row r="47" spans="1:20" x14ac:dyDescent="0.3">
      <c r="A47" s="20"/>
      <c r="B47" s="22" t="s">
        <v>54</v>
      </c>
      <c r="C47" s="22"/>
      <c r="D47" s="22"/>
      <c r="E47" s="33">
        <f>SUM(E42:E46)</f>
        <v>0</v>
      </c>
      <c r="F47" s="22"/>
      <c r="G47" s="22"/>
      <c r="H47" s="22"/>
      <c r="I47" s="33">
        <f>SUM(I42:I46)</f>
        <v>0</v>
      </c>
      <c r="J47" s="22"/>
      <c r="K47" s="22"/>
      <c r="L47" s="22"/>
      <c r="M47" s="33">
        <f>SUM(M42:M46)</f>
        <v>0</v>
      </c>
      <c r="N47" s="22"/>
      <c r="O47" s="22"/>
      <c r="P47" s="22"/>
      <c r="Q47" s="24"/>
      <c r="T47" s="13"/>
    </row>
    <row r="48" spans="1:20" x14ac:dyDescent="0.3">
      <c r="A48" s="20"/>
      <c r="B48" s="22"/>
      <c r="C48" s="22"/>
      <c r="D48" s="22"/>
      <c r="E48" s="33"/>
      <c r="F48" s="22"/>
      <c r="G48" s="22"/>
      <c r="H48" s="22"/>
      <c r="I48" s="33"/>
      <c r="J48" s="22"/>
      <c r="K48" s="22"/>
      <c r="L48" s="22"/>
      <c r="M48" s="33"/>
      <c r="N48" s="22"/>
      <c r="O48" s="22"/>
      <c r="P48" s="22"/>
      <c r="Q48" s="24"/>
      <c r="T48" s="13"/>
    </row>
    <row r="49" spans="1:20" ht="44.25" customHeight="1" x14ac:dyDescent="0.3">
      <c r="A49" s="43">
        <v>12</v>
      </c>
      <c r="B49" s="44" t="s">
        <v>55</v>
      </c>
      <c r="C49" s="22"/>
      <c r="D49" s="22"/>
      <c r="E49" s="22"/>
      <c r="F49" s="22"/>
      <c r="G49" s="22"/>
      <c r="H49" s="22"/>
      <c r="I49" s="22"/>
      <c r="J49" s="22"/>
      <c r="K49" s="22"/>
      <c r="L49" s="22"/>
      <c r="M49" s="22"/>
      <c r="N49" s="22"/>
      <c r="O49" s="22"/>
      <c r="P49" s="22"/>
      <c r="Q49" s="24"/>
      <c r="T49" s="13"/>
    </row>
    <row r="50" spans="1:20" x14ac:dyDescent="0.3">
      <c r="A50" s="20"/>
      <c r="B50" s="22"/>
      <c r="C50" s="22"/>
      <c r="D50" s="22"/>
      <c r="E50" s="22"/>
      <c r="F50" s="22"/>
      <c r="G50" s="22"/>
      <c r="H50" s="22"/>
      <c r="I50" s="22"/>
      <c r="J50" s="22"/>
      <c r="K50" s="22"/>
      <c r="L50" s="22"/>
      <c r="M50" s="22"/>
      <c r="N50" s="22"/>
      <c r="O50" s="22"/>
      <c r="P50" s="22"/>
      <c r="Q50" s="24"/>
      <c r="T50" s="13"/>
    </row>
    <row r="51" spans="1:20" x14ac:dyDescent="0.3">
      <c r="A51" s="20"/>
      <c r="B51" s="18"/>
      <c r="C51" s="22"/>
      <c r="D51" s="22"/>
      <c r="E51" s="19"/>
      <c r="F51" s="22"/>
      <c r="G51" s="22"/>
      <c r="H51" s="22"/>
      <c r="I51" s="19"/>
      <c r="J51" s="22"/>
      <c r="K51" s="22"/>
      <c r="L51" s="22"/>
      <c r="M51" s="33">
        <f>+E51+I51</f>
        <v>0</v>
      </c>
      <c r="N51" s="22"/>
      <c r="O51" s="22"/>
      <c r="P51" s="22"/>
      <c r="Q51" s="24"/>
      <c r="T51" s="13"/>
    </row>
    <row r="52" spans="1:20" x14ac:dyDescent="0.3">
      <c r="A52" s="20"/>
      <c r="B52" s="18"/>
      <c r="C52" s="22"/>
      <c r="D52" s="22"/>
      <c r="E52" s="19"/>
      <c r="F52" s="22"/>
      <c r="G52" s="22"/>
      <c r="H52" s="22"/>
      <c r="I52" s="19"/>
      <c r="J52" s="22"/>
      <c r="K52" s="22"/>
      <c r="L52" s="22"/>
      <c r="M52" s="33">
        <f t="shared" ref="M52:M55" si="1">+E52+I52</f>
        <v>0</v>
      </c>
      <c r="N52" s="22"/>
      <c r="O52" s="22"/>
      <c r="P52" s="22"/>
      <c r="Q52" s="24"/>
      <c r="T52" s="13"/>
    </row>
    <row r="53" spans="1:20" x14ac:dyDescent="0.3">
      <c r="A53" s="20"/>
      <c r="B53" s="18"/>
      <c r="C53" s="22"/>
      <c r="D53" s="22"/>
      <c r="E53" s="19"/>
      <c r="F53" s="22"/>
      <c r="G53" s="22"/>
      <c r="H53" s="22"/>
      <c r="I53" s="19"/>
      <c r="J53" s="22"/>
      <c r="K53" s="22"/>
      <c r="L53" s="22"/>
      <c r="M53" s="33">
        <f t="shared" si="1"/>
        <v>0</v>
      </c>
      <c r="N53" s="22"/>
      <c r="O53" s="22"/>
      <c r="P53" s="22"/>
      <c r="Q53" s="24"/>
      <c r="T53" s="13"/>
    </row>
    <row r="54" spans="1:20" x14ac:dyDescent="0.3">
      <c r="A54" s="20"/>
      <c r="B54" s="18"/>
      <c r="C54" s="22"/>
      <c r="D54" s="22"/>
      <c r="E54" s="19"/>
      <c r="F54" s="22"/>
      <c r="G54" s="22"/>
      <c r="H54" s="22"/>
      <c r="I54" s="19"/>
      <c r="J54" s="22"/>
      <c r="K54" s="22"/>
      <c r="L54" s="22"/>
      <c r="M54" s="33">
        <f t="shared" si="1"/>
        <v>0</v>
      </c>
      <c r="N54" s="22"/>
      <c r="O54" s="22"/>
      <c r="P54" s="22"/>
      <c r="Q54" s="24"/>
      <c r="T54" s="13"/>
    </row>
    <row r="55" spans="1:20" x14ac:dyDescent="0.3">
      <c r="A55" s="20"/>
      <c r="B55" s="18"/>
      <c r="C55" s="22"/>
      <c r="D55" s="22"/>
      <c r="E55" s="19"/>
      <c r="F55" s="22"/>
      <c r="G55" s="22"/>
      <c r="H55" s="22"/>
      <c r="I55" s="19"/>
      <c r="J55" s="22"/>
      <c r="K55" s="22"/>
      <c r="L55" s="22"/>
      <c r="M55" s="33">
        <f t="shared" si="1"/>
        <v>0</v>
      </c>
      <c r="N55" s="22"/>
      <c r="O55" s="22"/>
      <c r="P55" s="22"/>
      <c r="Q55" s="24"/>
      <c r="T55" s="13"/>
    </row>
    <row r="56" spans="1:20" ht="37.5" x14ac:dyDescent="0.3">
      <c r="A56" s="20"/>
      <c r="B56" s="31" t="s">
        <v>56</v>
      </c>
      <c r="C56" s="22"/>
      <c r="D56" s="22"/>
      <c r="E56" s="33">
        <f>SUM(E51:E55)</f>
        <v>0</v>
      </c>
      <c r="F56" s="22"/>
      <c r="G56" s="22"/>
      <c r="H56" s="22"/>
      <c r="I56" s="33">
        <f>SUM(I51:I55)</f>
        <v>0</v>
      </c>
      <c r="J56" s="22"/>
      <c r="K56" s="22"/>
      <c r="L56" s="22"/>
      <c r="M56" s="33">
        <f>SUM(M51:M55)</f>
        <v>0</v>
      </c>
      <c r="N56" s="22"/>
      <c r="O56" s="22"/>
      <c r="P56" s="22"/>
      <c r="Q56" s="24"/>
      <c r="T56" s="13"/>
    </row>
    <row r="57" spans="1:20" x14ac:dyDescent="0.3">
      <c r="A57" s="20"/>
      <c r="B57" s="31"/>
      <c r="C57" s="22"/>
      <c r="D57" s="22"/>
      <c r="E57" s="33"/>
      <c r="F57" s="22"/>
      <c r="G57" s="22"/>
      <c r="H57" s="22"/>
      <c r="I57" s="33"/>
      <c r="J57" s="22"/>
      <c r="K57" s="22"/>
      <c r="L57" s="22"/>
      <c r="M57" s="33"/>
      <c r="N57" s="22"/>
      <c r="O57" s="22"/>
      <c r="P57" s="22"/>
      <c r="Q57" s="24"/>
      <c r="T57" s="13"/>
    </row>
    <row r="58" spans="1:20" x14ac:dyDescent="0.3">
      <c r="A58" s="20">
        <v>13</v>
      </c>
      <c r="B58" s="22" t="s">
        <v>23</v>
      </c>
      <c r="C58" s="22"/>
      <c r="D58" s="22"/>
      <c r="E58" s="33"/>
      <c r="F58" s="22"/>
      <c r="G58" s="22"/>
      <c r="H58" s="22"/>
      <c r="I58" s="33"/>
      <c r="J58" s="22"/>
      <c r="K58" s="22"/>
      <c r="L58" s="22"/>
      <c r="M58" s="33">
        <f>M47-M56</f>
        <v>0</v>
      </c>
      <c r="N58" s="22"/>
      <c r="O58" s="22"/>
      <c r="P58" s="22"/>
      <c r="Q58" s="24"/>
      <c r="T58" s="13"/>
    </row>
    <row r="59" spans="1:20" x14ac:dyDescent="0.3">
      <c r="A59" s="20"/>
      <c r="B59" s="31"/>
      <c r="C59" s="22"/>
      <c r="D59" s="22"/>
      <c r="E59" s="33"/>
      <c r="F59" s="22"/>
      <c r="G59" s="22"/>
      <c r="H59" s="22"/>
      <c r="I59" s="33"/>
      <c r="J59" s="22"/>
      <c r="K59" s="22"/>
      <c r="L59" s="22"/>
      <c r="M59" s="33"/>
      <c r="N59" s="22"/>
      <c r="O59" s="22"/>
      <c r="P59" s="22"/>
      <c r="Q59" s="24"/>
      <c r="T59" s="13"/>
    </row>
    <row r="60" spans="1:20" x14ac:dyDescent="0.3">
      <c r="A60" s="26">
        <v>14</v>
      </c>
      <c r="B60" s="45" t="s">
        <v>24</v>
      </c>
      <c r="C60" s="22"/>
      <c r="D60" s="22"/>
      <c r="E60" s="33"/>
      <c r="F60" s="22"/>
      <c r="G60" s="22"/>
      <c r="H60" s="22"/>
      <c r="I60" s="33"/>
      <c r="J60" s="22"/>
      <c r="K60" s="22"/>
      <c r="L60" s="22"/>
      <c r="M60" s="46">
        <f>M22+M24+M34+M58</f>
        <v>0</v>
      </c>
      <c r="N60" s="22"/>
      <c r="O60" s="22"/>
      <c r="P60" s="22"/>
      <c r="Q60" s="24"/>
      <c r="T60" s="13"/>
    </row>
    <row r="61" spans="1:20" x14ac:dyDescent="0.3">
      <c r="A61" s="20"/>
      <c r="B61" s="31"/>
      <c r="C61" s="22"/>
      <c r="D61" s="22"/>
      <c r="E61" s="33"/>
      <c r="F61" s="22"/>
      <c r="G61" s="22"/>
      <c r="H61" s="22"/>
      <c r="I61" s="33"/>
      <c r="J61" s="22"/>
      <c r="K61" s="22"/>
      <c r="L61" s="22"/>
      <c r="M61" s="33"/>
      <c r="N61" s="22"/>
      <c r="O61" s="22"/>
      <c r="P61" s="22"/>
      <c r="Q61" s="24"/>
      <c r="T61" s="14"/>
    </row>
    <row r="62" spans="1:20" x14ac:dyDescent="0.3">
      <c r="A62" s="22"/>
      <c r="B62" s="22"/>
      <c r="C62" s="22"/>
      <c r="D62" s="22"/>
      <c r="E62" s="22"/>
      <c r="F62" s="22"/>
      <c r="G62" s="22"/>
      <c r="H62" s="22"/>
      <c r="I62" s="22"/>
      <c r="J62" s="22"/>
      <c r="K62" s="22"/>
      <c r="L62" s="22"/>
      <c r="M62" s="22"/>
      <c r="N62" s="22"/>
      <c r="O62" s="22"/>
      <c r="P62" s="22"/>
      <c r="Q62" s="24"/>
      <c r="T62" s="12"/>
    </row>
    <row r="63" spans="1:20" x14ac:dyDescent="0.3">
      <c r="A63" s="26" t="s">
        <v>22</v>
      </c>
      <c r="B63" s="47" t="s">
        <v>25</v>
      </c>
      <c r="C63" s="22"/>
      <c r="D63" s="22"/>
      <c r="E63" s="22"/>
      <c r="F63" s="22"/>
      <c r="G63" s="22"/>
      <c r="H63" s="22"/>
      <c r="I63" s="22"/>
      <c r="J63" s="22"/>
      <c r="K63" s="22"/>
      <c r="L63" s="22"/>
      <c r="M63" s="22"/>
      <c r="N63" s="22"/>
      <c r="O63" s="22"/>
      <c r="P63" s="22"/>
      <c r="Q63" s="24"/>
      <c r="T63" s="12"/>
    </row>
    <row r="64" spans="1:20" x14ac:dyDescent="0.3">
      <c r="A64" s="22"/>
      <c r="B64" s="22"/>
      <c r="C64" s="22"/>
      <c r="D64" s="22"/>
      <c r="E64" s="22"/>
      <c r="F64" s="22"/>
      <c r="G64" s="22"/>
      <c r="H64" s="22"/>
      <c r="I64" s="22"/>
      <c r="J64" s="22"/>
      <c r="K64" s="22"/>
      <c r="L64" s="22"/>
      <c r="M64" s="22"/>
      <c r="N64" s="22"/>
      <c r="O64" s="22"/>
      <c r="P64" s="22"/>
      <c r="Q64" s="24"/>
      <c r="T64" s="12"/>
    </row>
    <row r="65" spans="1:20" x14ac:dyDescent="0.3">
      <c r="A65" s="22"/>
      <c r="B65" s="35"/>
      <c r="C65" s="35"/>
      <c r="D65" s="35"/>
      <c r="E65" s="35"/>
      <c r="F65" s="35"/>
      <c r="G65" s="35"/>
      <c r="H65" s="35"/>
      <c r="I65" s="35"/>
      <c r="J65" s="35"/>
      <c r="K65" s="35"/>
      <c r="L65" s="35"/>
      <c r="M65" s="35"/>
      <c r="N65" s="35"/>
      <c r="O65" s="22"/>
      <c r="P65" s="22"/>
      <c r="Q65" s="24"/>
      <c r="T65" s="12"/>
    </row>
    <row r="66" spans="1:20" x14ac:dyDescent="0.3">
      <c r="A66" s="20">
        <v>15</v>
      </c>
      <c r="B66" s="35" t="s">
        <v>26</v>
      </c>
      <c r="C66" s="35"/>
      <c r="D66" s="35"/>
      <c r="E66" s="35"/>
      <c r="F66" s="35"/>
      <c r="G66" s="35"/>
      <c r="H66" s="35"/>
      <c r="I66" s="35"/>
      <c r="J66" s="35"/>
      <c r="K66" s="35"/>
      <c r="L66" s="35"/>
      <c r="M66" s="48">
        <f>IF(M60&lt;M4/2,(M4/2)-M60,0)</f>
        <v>0</v>
      </c>
      <c r="N66" s="35"/>
      <c r="O66" s="22"/>
      <c r="P66" s="22"/>
      <c r="Q66" s="24"/>
      <c r="T66" s="12"/>
    </row>
    <row r="67" spans="1:20" x14ac:dyDescent="0.3">
      <c r="A67" s="20"/>
      <c r="B67" s="49" t="s">
        <v>48</v>
      </c>
      <c r="C67" s="35"/>
      <c r="D67" s="35"/>
      <c r="E67" s="35"/>
      <c r="F67" s="35"/>
      <c r="G67" s="35"/>
      <c r="H67" s="35"/>
      <c r="I67" s="35"/>
      <c r="J67" s="35"/>
      <c r="K67" s="35"/>
      <c r="L67" s="35"/>
      <c r="M67" s="48"/>
      <c r="N67" s="35"/>
      <c r="O67" s="22"/>
      <c r="P67" s="22"/>
      <c r="Q67" s="24"/>
      <c r="T67" s="12"/>
    </row>
    <row r="68" spans="1:20" x14ac:dyDescent="0.3">
      <c r="A68" s="20"/>
      <c r="B68" s="35"/>
      <c r="C68" s="35"/>
      <c r="D68" s="35"/>
      <c r="E68" s="35"/>
      <c r="F68" s="35"/>
      <c r="G68" s="35"/>
      <c r="H68" s="35"/>
      <c r="I68" s="35"/>
      <c r="J68" s="35"/>
      <c r="K68" s="35"/>
      <c r="L68" s="35"/>
      <c r="M68" s="48"/>
      <c r="N68" s="35"/>
      <c r="O68" s="22"/>
      <c r="P68" s="22"/>
      <c r="Q68" s="24"/>
      <c r="T68" s="12"/>
    </row>
    <row r="69" spans="1:20" x14ac:dyDescent="0.3">
      <c r="A69" s="20">
        <v>16</v>
      </c>
      <c r="B69" s="35" t="s">
        <v>28</v>
      </c>
      <c r="C69" s="35"/>
      <c r="D69" s="35"/>
      <c r="E69" s="35"/>
      <c r="F69" s="35"/>
      <c r="G69" s="35"/>
      <c r="H69" s="35"/>
      <c r="I69" s="35"/>
      <c r="J69" s="35"/>
      <c r="K69" s="35"/>
      <c r="L69" s="35"/>
      <c r="M69" s="56">
        <f>IF(M60&gt;=(M4/2),IF(M60&lt;M4,M4-M60,0),0)</f>
        <v>0</v>
      </c>
      <c r="N69" s="35"/>
      <c r="O69" s="22"/>
      <c r="P69" s="22"/>
      <c r="Q69" s="24"/>
      <c r="T69" s="12"/>
    </row>
    <row r="70" spans="1:20" x14ac:dyDescent="0.3">
      <c r="A70" s="20"/>
      <c r="B70" s="49" t="s">
        <v>46</v>
      </c>
      <c r="C70" s="35"/>
      <c r="D70" s="35"/>
      <c r="E70" s="35"/>
      <c r="F70" s="35"/>
      <c r="G70" s="35"/>
      <c r="H70" s="35"/>
      <c r="I70" s="35"/>
      <c r="J70" s="35"/>
      <c r="K70" s="35"/>
      <c r="L70" s="35"/>
      <c r="M70" s="50"/>
      <c r="N70" s="35"/>
      <c r="O70" s="22"/>
      <c r="P70" s="22"/>
      <c r="Q70" s="24"/>
      <c r="T70" s="12"/>
    </row>
    <row r="71" spans="1:20" x14ac:dyDescent="0.3">
      <c r="A71" s="20"/>
      <c r="B71" s="35"/>
      <c r="C71" s="34"/>
      <c r="D71" s="34"/>
      <c r="E71" s="34"/>
      <c r="F71" s="34"/>
      <c r="G71" s="34"/>
      <c r="H71" s="34"/>
      <c r="I71" s="35"/>
      <c r="J71" s="35"/>
      <c r="K71" s="35"/>
      <c r="L71" s="35"/>
      <c r="M71" s="50"/>
      <c r="N71" s="35"/>
      <c r="O71" s="22"/>
      <c r="P71" s="22"/>
      <c r="Q71" s="24"/>
      <c r="T71" s="15"/>
    </row>
    <row r="72" spans="1:20" x14ac:dyDescent="0.3">
      <c r="A72" s="20"/>
      <c r="B72" s="51"/>
      <c r="C72" s="35"/>
      <c r="D72" s="35"/>
      <c r="E72" s="35"/>
      <c r="F72" s="35"/>
      <c r="G72" s="35"/>
      <c r="H72" s="35"/>
      <c r="I72" s="35"/>
      <c r="J72" s="35"/>
      <c r="K72" s="35"/>
      <c r="L72" s="35"/>
      <c r="M72" s="50"/>
      <c r="N72" s="35"/>
      <c r="O72" s="22"/>
      <c r="P72" s="22"/>
      <c r="Q72" s="24"/>
      <c r="T72" s="13"/>
    </row>
    <row r="73" spans="1:20" x14ac:dyDescent="0.3">
      <c r="A73" s="20">
        <v>17</v>
      </c>
      <c r="B73" s="35" t="s">
        <v>29</v>
      </c>
      <c r="C73" s="35"/>
      <c r="D73" s="35"/>
      <c r="E73" s="35"/>
      <c r="F73" s="35"/>
      <c r="G73" s="35"/>
      <c r="H73" s="35"/>
      <c r="I73" s="35"/>
      <c r="J73" s="35"/>
      <c r="K73" s="35"/>
      <c r="L73" s="35"/>
      <c r="M73" s="50" t="str">
        <f>IF(M60&gt;M4,"No funding adjustment; excess savings to be retained by the Board"," ")</f>
        <v xml:space="preserve"> </v>
      </c>
      <c r="N73" s="35"/>
      <c r="O73" s="22"/>
      <c r="P73" s="22"/>
      <c r="Q73" s="24"/>
      <c r="T73" s="13"/>
    </row>
    <row r="74" spans="1:20" x14ac:dyDescent="0.3">
      <c r="A74" s="20"/>
      <c r="B74" s="49" t="s">
        <v>47</v>
      </c>
      <c r="C74" s="35"/>
      <c r="D74" s="35"/>
      <c r="E74" s="35"/>
      <c r="F74" s="35"/>
      <c r="G74" s="35"/>
      <c r="H74" s="35"/>
      <c r="I74" s="35"/>
      <c r="J74" s="35"/>
      <c r="K74" s="35"/>
      <c r="L74" s="35"/>
      <c r="M74" s="50"/>
      <c r="N74" s="35"/>
      <c r="O74" s="22"/>
      <c r="P74" s="22"/>
      <c r="Q74" s="24"/>
    </row>
    <row r="75" spans="1:20" x14ac:dyDescent="0.3">
      <c r="A75" s="22"/>
      <c r="B75" s="35"/>
      <c r="C75" s="35"/>
      <c r="D75" s="35"/>
      <c r="E75" s="35"/>
      <c r="F75" s="35"/>
      <c r="G75" s="35"/>
      <c r="H75" s="35"/>
      <c r="I75" s="35"/>
      <c r="J75" s="35"/>
      <c r="K75" s="35"/>
      <c r="L75" s="35"/>
      <c r="M75" s="35"/>
      <c r="N75" s="35"/>
      <c r="O75" s="22"/>
      <c r="P75" s="22"/>
      <c r="Q75" s="24"/>
    </row>
    <row r="76" spans="1:20" x14ac:dyDescent="0.3">
      <c r="A76" s="22"/>
      <c r="B76" s="35"/>
      <c r="C76" s="35"/>
      <c r="D76" s="35"/>
      <c r="E76" s="35"/>
      <c r="F76" s="35"/>
      <c r="G76" s="35"/>
      <c r="H76" s="35"/>
      <c r="I76" s="35"/>
      <c r="J76" s="35"/>
      <c r="K76" s="35"/>
      <c r="L76" s="35"/>
      <c r="M76" s="35"/>
      <c r="N76" s="35"/>
      <c r="O76" s="22"/>
      <c r="P76" s="22"/>
      <c r="Q76" s="24"/>
    </row>
    <row r="77" spans="1:20" x14ac:dyDescent="0.3">
      <c r="A77" s="22"/>
      <c r="B77" s="35"/>
      <c r="C77" s="35"/>
      <c r="D77" s="35"/>
      <c r="E77" s="35"/>
      <c r="F77" s="35"/>
      <c r="G77" s="35"/>
      <c r="H77" s="35"/>
      <c r="I77" s="35"/>
      <c r="J77" s="35"/>
      <c r="K77" s="35"/>
      <c r="L77" s="35"/>
      <c r="M77" s="35"/>
      <c r="N77" s="35"/>
      <c r="O77" s="22"/>
      <c r="P77" s="22"/>
      <c r="Q77" s="24"/>
    </row>
  </sheetData>
  <sheetProtection password="92F8" sheet="1" objects="1" scenarios="1"/>
  <sortState ref="T2:T11">
    <sortCondition ref="T2"/>
  </sortState>
  <mergeCells count="5">
    <mergeCell ref="C8:E8"/>
    <mergeCell ref="G8:I8"/>
    <mergeCell ref="K8:M8"/>
    <mergeCell ref="F1:K1"/>
    <mergeCell ref="F2:K2"/>
  </mergeCells>
  <dataValidations count="2">
    <dataValidation type="list" allowBlank="1" showInputMessage="1" showErrorMessage="1" sqref="F1:K1">
      <formula1>$T$2:$T$12</formula1>
    </dataValidation>
    <dataValidation type="list" allowBlank="1" showInputMessage="1" showErrorMessage="1" sqref="F2:K2">
      <formula1>$U$2:$U$5</formula1>
    </dataValidation>
  </dataValidations>
  <pageMargins left="0.7" right="0.7" top="0.75" bottom="0.75" header="0.3" footer="0.3"/>
  <pageSetup scale="36"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Input form</vt:lpstr>
      <vt:lpstr>Instructions!Print_Area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Shek, Stephen (EDU)</dc:creator>
  <cp:lastModifiedBy>Bitima, Abeba (EDU)</cp:lastModifiedBy>
  <cp:lastPrinted>2013-07-05T21:19:03Z</cp:lastPrinted>
  <dcterms:created xsi:type="dcterms:W3CDTF">2013-05-07T13:15:44Z</dcterms:created>
  <dcterms:modified xsi:type="dcterms:W3CDTF">2014-11-21T16:25:50Z</dcterms:modified>
</cp:coreProperties>
</file>